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D:\RRB-GFATM project\States_RRB_Route_Plan_First_Phase\Final State Route Plans\IHA_States_RRB_Route Plan_Final\"/>
    </mc:Choice>
  </mc:AlternateContent>
  <xr:revisionPtr revIDLastSave="0" documentId="13_ncr:1_{6AA13524-A462-43A4-9FF4-9797C31A604B}" xr6:coauthVersionLast="47" xr6:coauthVersionMax="47" xr10:uidLastSave="{00000000-0000-0000-0000-000000000000}"/>
  <bookViews>
    <workbookView xWindow="0" yWindow="670" windowWidth="19200" windowHeight="9410" xr2:uid="{00000000-000D-0000-FFFF-FFFF00000000}"/>
  </bookViews>
  <sheets>
    <sheet name="Sheet1" sheetId="1" r:id="rId1"/>
  </sheets>
  <definedNames>
    <definedName name="_xlnm.Print_Area" localSheetId="0">Sheet1!$A$2:$W$27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 l="1"/>
</calcChain>
</file>

<file path=xl/sharedStrings.xml><?xml version="1.0" encoding="utf-8"?>
<sst xmlns="http://schemas.openxmlformats.org/spreadsheetml/2006/main" count="87" uniqueCount="80">
  <si>
    <t>Route Plan Format</t>
  </si>
  <si>
    <t>Red Ribbon Bus Campaign</t>
  </si>
  <si>
    <t>Name of the state:</t>
  </si>
  <si>
    <t>State Nodal Officer:</t>
  </si>
  <si>
    <t>S. No.</t>
  </si>
  <si>
    <t>Tentative Date</t>
  </si>
  <si>
    <t>Name of District</t>
  </si>
  <si>
    <t>District Category (High, Mode, Low)</t>
  </si>
  <si>
    <t>Name of Block/Taluka</t>
  </si>
  <si>
    <t>Arrival time</t>
  </si>
  <si>
    <t>Departure time</t>
  </si>
  <si>
    <t>District Nodal Officer:</t>
  </si>
  <si>
    <t>DISHA, SACS focal person designated:</t>
  </si>
  <si>
    <t>Expected numbers of visitors/Participants</t>
  </si>
  <si>
    <t>Launch Date</t>
  </si>
  <si>
    <t>District 1 </t>
  </si>
  <si>
    <t xml:space="preserve">HIV Screening required/not? </t>
  </si>
  <si>
    <t>Goa</t>
  </si>
  <si>
    <t>Umakant Sawant</t>
  </si>
  <si>
    <t>North Goa</t>
  </si>
  <si>
    <t>-</t>
  </si>
  <si>
    <t>Umakant Sawant J.D (IEC)</t>
  </si>
  <si>
    <t>Pernem</t>
  </si>
  <si>
    <t>Bardez</t>
  </si>
  <si>
    <t>Bicholim</t>
  </si>
  <si>
    <t>Sattari</t>
  </si>
  <si>
    <t>Tiswadi</t>
  </si>
  <si>
    <t>Yes</t>
  </si>
  <si>
    <t>South Goa</t>
  </si>
  <si>
    <t>Ponda</t>
  </si>
  <si>
    <t>Salcette</t>
  </si>
  <si>
    <t>Dharbandora</t>
  </si>
  <si>
    <t>Sanguem</t>
  </si>
  <si>
    <t>Quepem</t>
  </si>
  <si>
    <t>Canacona</t>
  </si>
  <si>
    <t>Murmugao</t>
  </si>
  <si>
    <t>19/09/2024</t>
  </si>
  <si>
    <t>28/9/2024 7:00pm</t>
  </si>
  <si>
    <t>30/9/2024 7pm</t>
  </si>
  <si>
    <t>Names of the event point</t>
  </si>
  <si>
    <t>Zatye College Ground,Bicholim market,Assonora,shirgao,Dodamarg,Bordem,sanquelim college,sanquelim market,Hospital,Navelim,Amona,Honda,Velguem,Surla</t>
  </si>
  <si>
    <t>Poriem, Bhumika Higher secondary,Morlem,Keri Bus stop,Govt.Higher Secondary valpoi,market,Thane,Guleli,Koparde,Pissurlem,saleli,Savorde,Zarme</t>
  </si>
  <si>
    <t>1. SAG Ground /Shama Prasad stadium Bambolim 2. panjim Bus stand, panjim market,Cimbel, Merce,Taleigao,Bambolim,Miramar, Daunapaula jetty,St.cruz, old Goa,Neura,Corlim Industrial estate,</t>
  </si>
  <si>
    <t>Sanguem Bus stand</t>
  </si>
  <si>
    <t>Quepem Garden,Govt.College Quepem</t>
  </si>
  <si>
    <t>Chaudi,Poiguinim ( Shri BalramResidential high School)</t>
  </si>
  <si>
    <t xml:space="preserve">1.Pernem parsekar college, pernem Bus stand 2. Pernem Market 3.Colvale Indst.Estate,Arambol,Keri ,Mandrem,Morjim,Tiracol,Dhargal,Palyem,Cansarvarnem,Mopa,Chandel,ozari,Nagzar                                            </t>
  </si>
  <si>
    <t xml:space="preserve"> 1. Secretariat Porvorim - Launch for state ,Mapusa new KTC Bus stand ,St.Xaviers College, DMC college ,malim Jetty,pomburpa,Aldona,Betim,Coreuem 2.Calangute 3.Baga 4.Saturday night market 5Candolim 6.Fort Aguada 7.ground next to Mall De Goa 8.Labor market Mapusa 9.Friday  market Mapusa 10.Karaswada Indst.Estate 11.Siolim , Arpora,Nerul,candolim,Sinquerim</t>
  </si>
  <si>
    <t>1.PES College ground Farmagudi 2.Ponda old Bus stand and ponda upper bazar,Kundaim Indst.estate  3.Madkai Indst.estate,Ponda Bus stand,Farmagudi college,Betoda industrial estate,Goa Dairy,Nageshi,Vagurme,Dhavi,Nestle/MRF industries</t>
  </si>
  <si>
    <t>PHC Dharbandora &amp; Tisk,Multipurpose college ground,Scorda,Mollem,Collem</t>
  </si>
  <si>
    <t>3/10/2024 10:00am to 1 pm, 2 pm to 5 pm</t>
  </si>
  <si>
    <t>Ravindra Bhavan Baina,Khare  wada,Birla,Varnapuri &amp; Verna Industrial Estate</t>
  </si>
  <si>
    <t>1.Railway station,Margao Municipal GardenCunculim Bus stand,Govt.College Borda ,Colva Beach,Loutolim,Nuvem,Banaulim,Majorda Beach,Cansaulim,,Navelim,Dramapur,Cavelossim,Chinchinim,Varca,Chandor</t>
  </si>
  <si>
    <t>4/10/2024 10:00am to 1 pm, 2 pm to 5 pm          5/10/2024  10 am to 1  pm   2 pm to 5 pm              6/10/2024   10 am to 1  pm  2 pm to 5 pm</t>
  </si>
  <si>
    <t>7/10/2024 10:00am to 1 pm,2 pm  to 5 pm,  8/10/2024 10am to 1pm ,2pm to 5 pm,         9/10/2024 10 am to 1 pm,    2 pm to 5 pm</t>
  </si>
  <si>
    <t xml:space="preserve"> 10/10/2024  10:00PM to 1 pm , 2 pm to 5 pm</t>
  </si>
  <si>
    <t>9/10/2024          6:00pm</t>
  </si>
  <si>
    <t>6/10/2024        6:00pm</t>
  </si>
  <si>
    <t>3/10/2024        6:00pm</t>
  </si>
  <si>
    <t>11/10/2024 10:00am to 1 pm, 2 to 5 pm,       12/10/2024      10 am to 1 pm, 2 pm to 5 pm</t>
  </si>
  <si>
    <t>10/10/2024         6:00pm</t>
  </si>
  <si>
    <t>12/10/2024         6:00pm</t>
  </si>
  <si>
    <t>13/10/2024                        10 am to 1 pm, 2pm to 5pm 14/10/2024                    10am to 1 pm, 2pm to 5 pm</t>
  </si>
  <si>
    <t>14/10/2024         6:00pm</t>
  </si>
  <si>
    <t>22/9/2024        6pm</t>
  </si>
  <si>
    <t>24/09/2024       6pm</t>
  </si>
  <si>
    <t>23/09/2024               10:00am to 1 pm, 2pm to 5 pm                        24/09/2024   10 am to 1 pm, 2pm to 5 pm</t>
  </si>
  <si>
    <t xml:space="preserve">19/9/2024                 10:00am to 1pm, 2 pm to 5pm,                     20/9/2024:  8am to 11am,12 pm to 3pm ,3.30 pm to 5.30pm                   21/6/2024 : 10 am to1 pm, 2pm to 5pm .           22/6/2024 ::10 am to 1pm, 2 pm to 5 pm              </t>
  </si>
  <si>
    <t>25/9/2024                 10:00am to 1 pm, 2pm to 1 pm                        26/09/2024  10 am to 1 pm , 2 pm to 5 pm</t>
  </si>
  <si>
    <t>26/9/2024        6:00pm</t>
  </si>
  <si>
    <t>27/9 /2024                  10:00am, 1 pm, 2pm to 5 pm                             28/9/2024                          10 am to 1 pm , 2 pm to 5 pm</t>
  </si>
  <si>
    <t>29/9/2024                 10:00am to 1 pm, 2pm to 5 pm                        30/09/2024                        10 am to 1 pm , 2 pm to 5 pm</t>
  </si>
  <si>
    <t>1/10/2024                   10:00am to1 pm,2  pm to 5 pm                          2/10/2024    10 am to 1pm, 2 pm to 5 pm</t>
  </si>
  <si>
    <t>15/1012024  departure</t>
  </si>
  <si>
    <t>Approx. Distance to be covered (KM)</t>
  </si>
  <si>
    <t>Total</t>
  </si>
  <si>
    <t xml:space="preserve">Tiswadi to Ponda </t>
  </si>
  <si>
    <t>Day - 1</t>
  </si>
  <si>
    <t>Low</t>
  </si>
  <si>
    <t>Moderate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</si>
</sst>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4"/>
      <color theme="1"/>
      <name val="Times New Roman"/>
      <family val="1"/>
    </font>
    <font>
      <sz val="11"/>
      <color theme="1"/>
      <name val="Times New Roman"/>
      <family val="1"/>
    </font>
    <font>
      <sz val="14"/>
      <color theme="1"/>
      <name val="Times New Roman"/>
      <family val="1"/>
    </font>
    <font>
      <b/>
      <sz val="11"/>
      <color theme="1"/>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54">
    <xf numFmtId="0" fontId="0" fillId="0" borderId="0" xfId="0"/>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2" fillId="0" borderId="0" xfId="0" applyFont="1"/>
    <xf numFmtId="0" fontId="2" fillId="0" borderId="0" xfId="0" applyFont="1" applyAlignment="1">
      <alignment horizontal="left" vertical="center"/>
    </xf>
    <xf numFmtId="0" fontId="2" fillId="0" borderId="0" xfId="0" applyFont="1" applyAlignment="1">
      <alignment horizontal="justify" vertical="center"/>
    </xf>
    <xf numFmtId="0" fontId="1"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vertical="top"/>
    </xf>
    <xf numFmtId="0" fontId="2" fillId="0" borderId="0" xfId="0" applyFont="1" applyAlignment="1">
      <alignment vertical="top"/>
    </xf>
    <xf numFmtId="0" fontId="3" fillId="0" borderId="4" xfId="0" applyFont="1" applyBorder="1" applyAlignment="1">
      <alignment horizontal="center" vertical="top" wrapText="1"/>
    </xf>
    <xf numFmtId="0" fontId="2" fillId="0" borderId="0" xfId="0" applyFont="1" applyAlignment="1">
      <alignment horizontal="center" vertical="top"/>
    </xf>
    <xf numFmtId="0" fontId="3" fillId="0" borderId="0" xfId="0" applyFont="1" applyAlignment="1">
      <alignment vertical="top"/>
    </xf>
    <xf numFmtId="0" fontId="3" fillId="0" borderId="1" xfId="0" applyFont="1" applyBorder="1" applyAlignment="1">
      <alignment horizontal="left" vertical="top" wrapText="1"/>
    </xf>
    <xf numFmtId="0" fontId="3" fillId="0" borderId="2" xfId="0" applyFont="1" applyBorder="1" applyAlignment="1">
      <alignment horizontal="center" vertical="top" wrapText="1"/>
    </xf>
    <xf numFmtId="14" fontId="3" fillId="0" borderId="0" xfId="0" applyNumberFormat="1" applyFont="1" applyAlignment="1">
      <alignment vertical="top"/>
    </xf>
    <xf numFmtId="14" fontId="3" fillId="0" borderId="1" xfId="0" applyNumberFormat="1" applyFont="1" applyBorder="1" applyAlignment="1">
      <alignment horizontal="left" vertical="top" wrapText="1"/>
    </xf>
    <xf numFmtId="0" fontId="3" fillId="0" borderId="1" xfId="0" applyFont="1" applyBorder="1" applyAlignment="1">
      <alignment vertical="top" wrapText="1"/>
    </xf>
    <xf numFmtId="22" fontId="3" fillId="0" borderId="1" xfId="0" applyNumberFormat="1" applyFont="1" applyBorder="1" applyAlignment="1">
      <alignment horizontal="left" vertical="top" wrapText="1"/>
    </xf>
    <xf numFmtId="0" fontId="3" fillId="0" borderId="1" xfId="0" applyFont="1" applyBorder="1" applyAlignment="1">
      <alignment horizontal="right" vertical="top" wrapText="1"/>
    </xf>
    <xf numFmtId="0" fontId="3" fillId="0" borderId="1" xfId="0" applyFont="1" applyBorder="1" applyAlignment="1">
      <alignment vertical="center"/>
    </xf>
    <xf numFmtId="0" fontId="4" fillId="0" borderId="0" xfId="0" applyFont="1"/>
    <xf numFmtId="0" fontId="3" fillId="0" borderId="9" xfId="0" applyFont="1" applyBorder="1" applyAlignment="1">
      <alignment horizontal="center" vertical="top" wrapText="1"/>
    </xf>
    <xf numFmtId="0" fontId="3" fillId="0" borderId="10" xfId="0" applyFont="1" applyBorder="1" applyAlignment="1">
      <alignment vertical="top" wrapText="1"/>
    </xf>
    <xf numFmtId="0" fontId="3" fillId="0" borderId="10" xfId="0" applyFont="1" applyBorder="1" applyAlignment="1">
      <alignment horizontal="left" vertical="top" wrapText="1"/>
    </xf>
    <xf numFmtId="0" fontId="3" fillId="0" borderId="8" xfId="0" applyFont="1" applyBorder="1" applyAlignment="1">
      <alignment horizontal="center" vertical="top" wrapText="1"/>
    </xf>
    <xf numFmtId="0" fontId="3" fillId="0" borderId="8" xfId="0" applyFont="1" applyBorder="1" applyAlignment="1">
      <alignment horizontal="left" vertical="top"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1" fillId="0" borderId="12" xfId="0" applyFont="1" applyBorder="1" applyAlignment="1">
      <alignment vertical="center" wrapText="1"/>
    </xf>
    <xf numFmtId="0" fontId="1" fillId="0" borderId="12" xfId="0" applyFont="1" applyBorder="1" applyAlignment="1">
      <alignment horizontal="center" vertical="top" wrapText="1"/>
    </xf>
    <xf numFmtId="0" fontId="1" fillId="0" borderId="13" xfId="0" applyFont="1" applyBorder="1" applyAlignment="1">
      <alignment vertical="center" wrapText="1"/>
    </xf>
    <xf numFmtId="0" fontId="3" fillId="0" borderId="14" xfId="0" applyFont="1" applyBorder="1" applyAlignment="1">
      <alignment horizontal="center" vertical="top" wrapText="1"/>
    </xf>
    <xf numFmtId="0" fontId="3" fillId="0" borderId="15" xfId="0" applyFont="1" applyBorder="1" applyAlignment="1">
      <alignment horizontal="left" vertical="top" wrapText="1"/>
    </xf>
    <xf numFmtId="14" fontId="3" fillId="0" borderId="15" xfId="0" applyNumberFormat="1" applyFont="1" applyBorder="1" applyAlignment="1">
      <alignment horizontal="left" vertical="top" wrapText="1"/>
    </xf>
    <xf numFmtId="0" fontId="3" fillId="0" borderId="16" xfId="0" applyFont="1" applyBorder="1" applyAlignment="1">
      <alignment horizontal="center" vertical="top" wrapText="1"/>
    </xf>
    <xf numFmtId="0" fontId="3" fillId="0" borderId="17" xfId="0" applyFont="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1" fillId="0" borderId="1" xfId="0" applyFont="1" applyBorder="1" applyAlignment="1">
      <alignment horizontal="center" vertical="top" wrapText="1"/>
    </xf>
    <xf numFmtId="0" fontId="2" fillId="0" borderId="1" xfId="0" applyFont="1" applyBorder="1" applyAlignment="1">
      <alignment vertical="top"/>
    </xf>
    <xf numFmtId="0" fontId="1" fillId="0" borderId="1" xfId="0" applyFont="1" applyBorder="1" applyAlignment="1">
      <alignment horizontal="left" vertical="top" wrapText="1"/>
    </xf>
    <xf numFmtId="0" fontId="3" fillId="3" borderId="2" xfId="0" applyFont="1" applyFill="1" applyBorder="1" applyAlignment="1">
      <alignment horizontal="justify" vertical="top" wrapText="1"/>
    </xf>
    <xf numFmtId="0" fontId="3" fillId="3" borderId="1" xfId="0" applyFont="1" applyFill="1" applyBorder="1" applyAlignment="1">
      <alignment vertical="top" wrapText="1"/>
    </xf>
    <xf numFmtId="0" fontId="3" fillId="3" borderId="1" xfId="0" applyFont="1" applyFill="1" applyBorder="1" applyAlignment="1">
      <alignment horizontal="left" vertical="top" wrapText="1"/>
    </xf>
    <xf numFmtId="0" fontId="2" fillId="3" borderId="0" xfId="0" applyFont="1" applyFill="1" applyAlignment="1">
      <alignment vertical="top"/>
    </xf>
    <xf numFmtId="0" fontId="1" fillId="3" borderId="1" xfId="0" applyFont="1" applyFill="1" applyBorder="1" applyAlignment="1">
      <alignment horizontal="left" vertical="top" wrapText="1"/>
    </xf>
    <xf numFmtId="0" fontId="1" fillId="3" borderId="4" xfId="0" applyFont="1" applyFill="1" applyBorder="1" applyAlignment="1">
      <alignment horizontal="center" vertical="top" wrapText="1"/>
    </xf>
    <xf numFmtId="0" fontId="1" fillId="0" borderId="15" xfId="0" applyFont="1" applyBorder="1" applyAlignment="1">
      <alignment horizontal="left" vertical="top" wrapText="1"/>
    </xf>
    <xf numFmtId="0" fontId="3" fillId="0" borderId="3" xfId="0" applyFont="1" applyBorder="1" applyAlignment="1">
      <alignment horizontal="left" vertical="top" wrapText="1"/>
    </xf>
    <xf numFmtId="0" fontId="3" fillId="0" borderId="5" xfId="0" applyFont="1" applyBorder="1" applyAlignment="1">
      <alignment horizontal="lef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7"/>
  <sheetViews>
    <sheetView tabSelected="1" view="pageBreakPreview" zoomScale="70" zoomScaleSheetLayoutView="70" workbookViewId="0">
      <pane xSplit="1" ySplit="9" topLeftCell="B17" activePane="bottomRight" state="frozen"/>
      <selection pane="topRight" activeCell="B1" sqref="B1"/>
      <selection pane="bottomLeft" activeCell="A10" sqref="A10"/>
      <selection pane="bottomRight" activeCell="M17" sqref="M17"/>
    </sheetView>
  </sheetViews>
  <sheetFormatPr defaultColWidth="8.7265625" defaultRowHeight="14" x14ac:dyDescent="0.3"/>
  <cols>
    <col min="1" max="1" width="8.7265625" style="3"/>
    <col min="2" max="2" width="16.6328125" style="3" customWidth="1"/>
    <col min="3" max="3" width="10.26953125" style="3" customWidth="1"/>
    <col min="4" max="4" width="14.90625" style="3" customWidth="1"/>
    <col min="5" max="5" width="18.08984375" style="3" customWidth="1"/>
    <col min="6" max="6" width="43.6328125" style="3" customWidth="1"/>
    <col min="7" max="7" width="15.81640625" style="3" hidden="1" customWidth="1"/>
    <col min="8" max="8" width="33.1796875" style="3" customWidth="1"/>
    <col min="9" max="9" width="16.1796875" style="3" customWidth="1"/>
    <col min="10" max="10" width="12.54296875" style="11" customWidth="1"/>
    <col min="11" max="11" width="14.90625" style="3" customWidth="1"/>
    <col min="12" max="12" width="16.453125" style="3" customWidth="1"/>
    <col min="13" max="16384" width="8.7265625" style="3"/>
  </cols>
  <sheetData>
    <row r="2" spans="1:14" ht="17.5" x14ac:dyDescent="0.3">
      <c r="A2" s="52" t="s">
        <v>0</v>
      </c>
      <c r="B2" s="52"/>
      <c r="C2" s="52"/>
      <c r="D2" s="52"/>
      <c r="E2" s="52"/>
      <c r="F2" s="52"/>
      <c r="G2" s="52"/>
      <c r="H2" s="52"/>
      <c r="I2" s="52"/>
      <c r="J2" s="52"/>
      <c r="K2" s="52"/>
      <c r="L2" s="52"/>
    </row>
    <row r="3" spans="1:14" ht="17.5" x14ac:dyDescent="0.3">
      <c r="A3" s="52" t="s">
        <v>1</v>
      </c>
      <c r="B3" s="52"/>
      <c r="C3" s="52"/>
      <c r="D3" s="52"/>
      <c r="E3" s="52"/>
      <c r="F3" s="52"/>
      <c r="G3" s="52"/>
      <c r="H3" s="52"/>
      <c r="I3" s="52"/>
      <c r="J3" s="52"/>
      <c r="K3" s="52"/>
      <c r="L3" s="52"/>
    </row>
    <row r="4" spans="1:14" ht="17.5" x14ac:dyDescent="0.3">
      <c r="A4" s="53" t="s">
        <v>2</v>
      </c>
      <c r="B4" s="53"/>
      <c r="C4" s="53"/>
      <c r="D4" s="52" t="s">
        <v>17</v>
      </c>
      <c r="E4" s="52"/>
      <c r="F4" s="52"/>
      <c r="G4" s="52"/>
      <c r="H4" s="52"/>
      <c r="I4" s="52"/>
      <c r="J4" s="52"/>
      <c r="K4" s="52"/>
      <c r="L4" s="52"/>
    </row>
    <row r="5" spans="1:14" ht="17.5" x14ac:dyDescent="0.3">
      <c r="A5" s="53" t="s">
        <v>3</v>
      </c>
      <c r="B5" s="53"/>
      <c r="C5" s="53"/>
      <c r="D5" s="52" t="s">
        <v>18</v>
      </c>
      <c r="E5" s="52"/>
      <c r="F5" s="52"/>
      <c r="G5" s="52"/>
      <c r="H5" s="52"/>
      <c r="I5" s="52"/>
      <c r="J5" s="52"/>
      <c r="K5" s="52"/>
      <c r="L5" s="52"/>
    </row>
    <row r="6" spans="1:14" ht="14.5" customHeight="1" x14ac:dyDescent="0.3">
      <c r="A6" s="51" t="s">
        <v>15</v>
      </c>
      <c r="B6" s="51"/>
      <c r="C6" s="51"/>
      <c r="D6" s="52" t="s">
        <v>19</v>
      </c>
      <c r="E6" s="52"/>
      <c r="F6" s="52"/>
      <c r="G6" s="52"/>
      <c r="H6" s="52"/>
      <c r="I6" s="52"/>
      <c r="J6" s="52"/>
      <c r="K6" s="52"/>
      <c r="L6" s="52"/>
    </row>
    <row r="7" spans="1:14" ht="15" customHeight="1" x14ac:dyDescent="0.3">
      <c r="A7" s="51" t="s">
        <v>11</v>
      </c>
      <c r="B7" s="51"/>
      <c r="C7" s="51"/>
      <c r="D7" s="52" t="s">
        <v>20</v>
      </c>
      <c r="E7" s="52"/>
      <c r="F7" s="52"/>
      <c r="G7" s="52"/>
      <c r="H7" s="52"/>
      <c r="I7" s="52"/>
      <c r="J7" s="52"/>
      <c r="K7" s="52"/>
      <c r="L7" s="52"/>
    </row>
    <row r="8" spans="1:14" s="9" customFormat="1" ht="87.5" customHeight="1" x14ac:dyDescent="0.35">
      <c r="A8" s="6" t="s">
        <v>4</v>
      </c>
      <c r="B8" s="6" t="s">
        <v>5</v>
      </c>
      <c r="C8" s="7" t="s">
        <v>6</v>
      </c>
      <c r="D8" s="7" t="s">
        <v>7</v>
      </c>
      <c r="E8" s="7" t="s">
        <v>8</v>
      </c>
      <c r="F8" s="7" t="s">
        <v>39</v>
      </c>
      <c r="G8" s="8"/>
      <c r="H8" s="7" t="s">
        <v>9</v>
      </c>
      <c r="I8" s="7" t="s">
        <v>10</v>
      </c>
      <c r="J8" s="6" t="s">
        <v>74</v>
      </c>
      <c r="K8" s="7" t="s">
        <v>13</v>
      </c>
      <c r="L8" s="6" t="s">
        <v>16</v>
      </c>
    </row>
    <row r="9" spans="1:14" ht="22.5" customHeight="1" x14ac:dyDescent="0.3">
      <c r="A9" s="20" t="s">
        <v>14</v>
      </c>
      <c r="B9" s="20"/>
      <c r="C9" s="20"/>
      <c r="D9" s="20"/>
      <c r="E9" s="20"/>
      <c r="F9" s="20"/>
      <c r="G9" s="20"/>
      <c r="H9" s="20"/>
      <c r="I9" s="20"/>
      <c r="J9" s="20"/>
      <c r="K9" s="20"/>
      <c r="L9" s="20"/>
    </row>
    <row r="10" spans="1:14" s="9" customFormat="1" ht="180" x14ac:dyDescent="0.35">
      <c r="A10" s="37"/>
      <c r="B10" s="38" t="s">
        <v>77</v>
      </c>
      <c r="C10" s="17"/>
      <c r="D10" s="17"/>
      <c r="E10" s="39" t="s">
        <v>23</v>
      </c>
      <c r="F10" s="13" t="s">
        <v>47</v>
      </c>
      <c r="G10" s="40"/>
      <c r="H10" s="13" t="s">
        <v>67</v>
      </c>
      <c r="I10" s="13" t="s">
        <v>64</v>
      </c>
      <c r="J10" s="37">
        <v>150</v>
      </c>
      <c r="K10" s="13">
        <v>3000</v>
      </c>
      <c r="L10" s="17"/>
      <c r="M10" s="9">
        <v>4</v>
      </c>
      <c r="N10" s="9">
        <v>9</v>
      </c>
    </row>
    <row r="11" spans="1:14" s="9" customFormat="1" ht="84.75" customHeight="1" thickBot="1" x14ac:dyDescent="0.4">
      <c r="A11" s="32">
        <v>1</v>
      </c>
      <c r="B11" s="15" t="s">
        <v>36</v>
      </c>
      <c r="C11" s="48" t="s">
        <v>19</v>
      </c>
      <c r="D11" s="33"/>
      <c r="E11" s="2" t="s">
        <v>22</v>
      </c>
      <c r="F11" s="33" t="s">
        <v>46</v>
      </c>
      <c r="H11" s="34" t="s">
        <v>66</v>
      </c>
      <c r="I11" s="33" t="s">
        <v>65</v>
      </c>
      <c r="J11" s="35">
        <v>120</v>
      </c>
      <c r="K11" s="33">
        <v>2000</v>
      </c>
      <c r="L11" s="36" t="s">
        <v>27</v>
      </c>
      <c r="M11" s="9" t="s">
        <v>78</v>
      </c>
      <c r="N11" s="9">
        <v>4</v>
      </c>
    </row>
    <row r="12" spans="1:14" s="9" customFormat="1" ht="90.5" thickBot="1" x14ac:dyDescent="0.4">
      <c r="A12" s="14">
        <v>2</v>
      </c>
      <c r="B12" s="17"/>
      <c r="C12" s="13"/>
      <c r="D12" s="13"/>
      <c r="E12" s="2" t="s">
        <v>24</v>
      </c>
      <c r="F12" s="13" t="s">
        <v>40</v>
      </c>
      <c r="H12" s="13" t="s">
        <v>68</v>
      </c>
      <c r="I12" s="13" t="s">
        <v>69</v>
      </c>
      <c r="J12" s="10">
        <v>100</v>
      </c>
      <c r="K12" s="13">
        <v>2500</v>
      </c>
      <c r="L12" s="49" t="s">
        <v>27</v>
      </c>
      <c r="M12" s="9">
        <v>2</v>
      </c>
      <c r="N12" s="9">
        <v>4</v>
      </c>
    </row>
    <row r="13" spans="1:14" s="9" customFormat="1" ht="90.5" thickBot="1" x14ac:dyDescent="0.4">
      <c r="A13" s="14"/>
      <c r="B13" s="17"/>
      <c r="C13" s="13"/>
      <c r="D13" s="13"/>
      <c r="E13" s="2" t="s">
        <v>25</v>
      </c>
      <c r="F13" s="13" t="s">
        <v>41</v>
      </c>
      <c r="H13" s="13" t="s">
        <v>70</v>
      </c>
      <c r="I13" s="13" t="s">
        <v>37</v>
      </c>
      <c r="J13" s="10">
        <v>100</v>
      </c>
      <c r="K13" s="13">
        <v>2000</v>
      </c>
      <c r="L13" s="49"/>
      <c r="M13" s="9">
        <v>2</v>
      </c>
      <c r="N13" s="9">
        <v>4</v>
      </c>
    </row>
    <row r="14" spans="1:14" s="9" customFormat="1" ht="108.5" thickBot="1" x14ac:dyDescent="0.4">
      <c r="A14" s="14">
        <v>3</v>
      </c>
      <c r="B14" s="17"/>
      <c r="C14" s="13"/>
      <c r="D14" s="13"/>
      <c r="E14" s="2" t="s">
        <v>26</v>
      </c>
      <c r="F14" s="13" t="s">
        <v>42</v>
      </c>
      <c r="H14" s="13" t="s">
        <v>71</v>
      </c>
      <c r="I14" s="13" t="s">
        <v>38</v>
      </c>
      <c r="J14" s="10">
        <v>100</v>
      </c>
      <c r="K14" s="13">
        <v>4500</v>
      </c>
      <c r="L14" s="49" t="s">
        <v>27</v>
      </c>
      <c r="M14" s="9">
        <v>2</v>
      </c>
      <c r="N14" s="9">
        <v>4</v>
      </c>
    </row>
    <row r="15" spans="1:14" s="9" customFormat="1" ht="18.5" thickBot="1" x14ac:dyDescent="0.4">
      <c r="A15" s="42"/>
      <c r="B15" s="43"/>
      <c r="C15" s="44"/>
      <c r="D15" s="44"/>
      <c r="E15" s="44"/>
      <c r="F15" s="44"/>
      <c r="G15" s="45"/>
      <c r="H15" s="46" t="s">
        <v>76</v>
      </c>
      <c r="I15" s="44"/>
      <c r="J15" s="47">
        <v>24</v>
      </c>
      <c r="K15" s="44"/>
      <c r="L15" s="49"/>
    </row>
    <row r="16" spans="1:14" s="9" customFormat="1" ht="126.5" thickBot="1" x14ac:dyDescent="0.4">
      <c r="A16" s="14">
        <v>4</v>
      </c>
      <c r="B16" s="17"/>
      <c r="C16" s="41" t="s">
        <v>28</v>
      </c>
      <c r="D16" s="13"/>
      <c r="E16" s="1" t="s">
        <v>29</v>
      </c>
      <c r="F16" s="13" t="s">
        <v>48</v>
      </c>
      <c r="H16" s="13" t="s">
        <v>72</v>
      </c>
      <c r="I16" s="18">
        <v>45567.75</v>
      </c>
      <c r="J16" s="10">
        <v>100</v>
      </c>
      <c r="K16" s="13">
        <v>2000</v>
      </c>
      <c r="L16" s="49" t="s">
        <v>27</v>
      </c>
      <c r="M16" s="9" t="s">
        <v>79</v>
      </c>
      <c r="N16" s="9">
        <v>4</v>
      </c>
    </row>
    <row r="17" spans="1:14" s="9" customFormat="1" ht="36.5" thickBot="1" x14ac:dyDescent="0.4">
      <c r="A17" s="14"/>
      <c r="B17" s="17"/>
      <c r="C17" s="13"/>
      <c r="D17" s="13"/>
      <c r="E17" s="2" t="s">
        <v>31</v>
      </c>
      <c r="F17" s="13" t="s">
        <v>49</v>
      </c>
      <c r="H17" s="13" t="s">
        <v>50</v>
      </c>
      <c r="I17" s="13" t="s">
        <v>58</v>
      </c>
      <c r="J17" s="10">
        <v>100</v>
      </c>
      <c r="K17" s="13">
        <v>1500</v>
      </c>
      <c r="L17" s="49"/>
      <c r="M17" s="9">
        <v>1</v>
      </c>
      <c r="N17" s="9">
        <v>2</v>
      </c>
    </row>
    <row r="18" spans="1:14" s="9" customFormat="1" ht="126.5" thickBot="1" x14ac:dyDescent="0.4">
      <c r="A18" s="14">
        <v>5</v>
      </c>
      <c r="B18" s="17"/>
      <c r="C18" s="13"/>
      <c r="D18" s="13"/>
      <c r="E18" s="2" t="s">
        <v>30</v>
      </c>
      <c r="F18" s="13" t="s">
        <v>52</v>
      </c>
      <c r="H18" s="13" t="s">
        <v>53</v>
      </c>
      <c r="I18" s="13" t="s">
        <v>57</v>
      </c>
      <c r="J18" s="10">
        <v>200</v>
      </c>
      <c r="K18" s="13">
        <v>3000</v>
      </c>
      <c r="L18" s="49" t="s">
        <v>27</v>
      </c>
      <c r="M18" s="9">
        <v>3</v>
      </c>
      <c r="N18" s="9">
        <v>6</v>
      </c>
    </row>
    <row r="19" spans="1:14" s="9" customFormat="1" ht="77" customHeight="1" thickBot="1" x14ac:dyDescent="0.4">
      <c r="A19" s="14"/>
      <c r="B19" s="17"/>
      <c r="C19" s="13"/>
      <c r="D19" s="13"/>
      <c r="E19" s="2" t="s">
        <v>35</v>
      </c>
      <c r="F19" s="13" t="s">
        <v>51</v>
      </c>
      <c r="H19" s="13" t="s">
        <v>54</v>
      </c>
      <c r="I19" s="13" t="s">
        <v>56</v>
      </c>
      <c r="J19" s="10">
        <v>130</v>
      </c>
      <c r="K19" s="13">
        <v>3500</v>
      </c>
      <c r="L19" s="49"/>
      <c r="M19" s="9">
        <v>3</v>
      </c>
      <c r="N19" s="9">
        <v>6</v>
      </c>
    </row>
    <row r="20" spans="1:14" s="9" customFormat="1" ht="36.5" thickBot="1" x14ac:dyDescent="0.4">
      <c r="A20" s="14">
        <v>6</v>
      </c>
      <c r="B20" s="17"/>
      <c r="C20" s="19"/>
      <c r="D20" s="13"/>
      <c r="E20" s="2" t="s">
        <v>32</v>
      </c>
      <c r="F20" s="12" t="s">
        <v>43</v>
      </c>
      <c r="H20" s="16" t="s">
        <v>55</v>
      </c>
      <c r="I20" s="16" t="s">
        <v>60</v>
      </c>
      <c r="J20" s="10">
        <v>100</v>
      </c>
      <c r="K20" s="13">
        <v>1500</v>
      </c>
      <c r="L20" s="49" t="s">
        <v>27</v>
      </c>
      <c r="M20" s="9">
        <v>1</v>
      </c>
      <c r="N20" s="9">
        <v>2</v>
      </c>
    </row>
    <row r="21" spans="1:14" s="9" customFormat="1" ht="54.5" thickBot="1" x14ac:dyDescent="0.4">
      <c r="A21" s="14"/>
      <c r="B21" s="17"/>
      <c r="C21" s="13"/>
      <c r="D21" s="13"/>
      <c r="E21" s="2" t="s">
        <v>33</v>
      </c>
      <c r="F21" s="13" t="s">
        <v>44</v>
      </c>
      <c r="H21" s="13" t="s">
        <v>59</v>
      </c>
      <c r="I21" s="16" t="s">
        <v>61</v>
      </c>
      <c r="J21" s="10">
        <v>100</v>
      </c>
      <c r="K21" s="13">
        <v>1500</v>
      </c>
      <c r="L21" s="49"/>
      <c r="M21" s="9">
        <v>2</v>
      </c>
      <c r="N21" s="9">
        <v>4</v>
      </c>
    </row>
    <row r="22" spans="1:14" s="9" customFormat="1" ht="83" customHeight="1" thickBot="1" x14ac:dyDescent="0.4">
      <c r="A22" s="14">
        <v>7</v>
      </c>
      <c r="B22" s="17"/>
      <c r="C22" s="13"/>
      <c r="D22" s="13"/>
      <c r="E22" s="2" t="s">
        <v>34</v>
      </c>
      <c r="F22" s="13" t="s">
        <v>45</v>
      </c>
      <c r="H22" s="16" t="s">
        <v>62</v>
      </c>
      <c r="I22" s="13" t="s">
        <v>63</v>
      </c>
      <c r="J22" s="10">
        <v>100</v>
      </c>
      <c r="K22" s="13">
        <v>3500</v>
      </c>
      <c r="L22" s="49" t="s">
        <v>27</v>
      </c>
      <c r="M22" s="9">
        <v>2</v>
      </c>
      <c r="N22" s="9">
        <v>4</v>
      </c>
    </row>
    <row r="23" spans="1:14" s="9" customFormat="1" ht="36.5" thickBot="1" x14ac:dyDescent="0.4">
      <c r="A23" s="22"/>
      <c r="B23" s="23"/>
      <c r="C23" s="24"/>
      <c r="D23" s="24"/>
      <c r="E23" s="24"/>
      <c r="F23" s="24"/>
      <c r="G23" s="24"/>
      <c r="H23" s="24"/>
      <c r="I23" s="24" t="s">
        <v>73</v>
      </c>
      <c r="J23" s="25"/>
      <c r="K23" s="26"/>
      <c r="L23" s="50"/>
    </row>
    <row r="24" spans="1:14" ht="18" thickBot="1" x14ac:dyDescent="0.35">
      <c r="A24" s="27"/>
      <c r="B24" s="28"/>
      <c r="C24" s="28"/>
      <c r="D24" s="28"/>
      <c r="E24" s="28"/>
      <c r="F24" s="28"/>
      <c r="G24" s="28"/>
      <c r="H24" s="29" t="s">
        <v>75</v>
      </c>
      <c r="I24" s="29"/>
      <c r="J24" s="30">
        <f>SUM(J10:J23)</f>
        <v>1424</v>
      </c>
      <c r="K24" s="29"/>
      <c r="L24" s="31"/>
      <c r="M24" s="21"/>
    </row>
    <row r="25" spans="1:14" x14ac:dyDescent="0.3">
      <c r="A25" s="4"/>
    </row>
    <row r="26" spans="1:14" ht="42" x14ac:dyDescent="0.3">
      <c r="B26" s="5" t="s">
        <v>12</v>
      </c>
    </row>
    <row r="27" spans="1:14" x14ac:dyDescent="0.3">
      <c r="B27" s="3" t="s">
        <v>21</v>
      </c>
    </row>
  </sheetData>
  <mergeCells count="16">
    <mergeCell ref="A2:L2"/>
    <mergeCell ref="A3:L3"/>
    <mergeCell ref="A4:C4"/>
    <mergeCell ref="A5:C5"/>
    <mergeCell ref="A6:C6"/>
    <mergeCell ref="A7:C7"/>
    <mergeCell ref="D4:L4"/>
    <mergeCell ref="D5:L5"/>
    <mergeCell ref="D6:L6"/>
    <mergeCell ref="D7:L7"/>
    <mergeCell ref="L12:L13"/>
    <mergeCell ref="L22:L23"/>
    <mergeCell ref="L18:L19"/>
    <mergeCell ref="L20:L21"/>
    <mergeCell ref="L14:L15"/>
    <mergeCell ref="L16:L17"/>
  </mergeCells>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2024-05-31T16:49:50Z</cp:lastPrinted>
  <dcterms:created xsi:type="dcterms:W3CDTF">2024-05-14T06:11:41Z</dcterms:created>
  <dcterms:modified xsi:type="dcterms:W3CDTF">2025-01-24T11:06:43Z</dcterms:modified>
</cp:coreProperties>
</file>